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142b86d6d83245/Documents/"/>
    </mc:Choice>
  </mc:AlternateContent>
  <xr:revisionPtr revIDLastSave="0" documentId="8_{1D807099-5699-4E5B-9C2B-7FEB01F48518}" xr6:coauthVersionLast="46" xr6:coauthVersionMax="46" xr10:uidLastSave="{00000000-0000-0000-0000-000000000000}"/>
  <bookViews>
    <workbookView xWindow="-120" yWindow="-120" windowWidth="29040" windowHeight="15840" xr2:uid="{AC4DA3AD-1E80-4F1E-8022-F5E6F149F776}"/>
  </bookViews>
  <sheets>
    <sheet name="SPI - Fee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46" i="1"/>
  <c r="D45" i="1"/>
  <c r="D44" i="1"/>
  <c r="D41" i="1"/>
  <c r="D40" i="1"/>
  <c r="D39" i="1"/>
  <c r="D38" i="1"/>
  <c r="D35" i="1"/>
  <c r="D34" i="1"/>
  <c r="D33" i="1"/>
  <c r="D32" i="1"/>
  <c r="D31" i="1"/>
  <c r="D30" i="1"/>
  <c r="D29" i="1"/>
  <c r="D26" i="1"/>
  <c r="D25" i="1"/>
  <c r="D24" i="1"/>
  <c r="D23" i="1"/>
  <c r="D22" i="1"/>
  <c r="D19" i="1"/>
  <c r="D18" i="1"/>
  <c r="D17" i="1"/>
  <c r="D16" i="1"/>
  <c r="D15" i="1"/>
  <c r="D14" i="1"/>
  <c r="D13" i="1"/>
  <c r="D10" i="1"/>
  <c r="D7" i="1"/>
  <c r="D49" i="1" s="1"/>
</calcChain>
</file>

<file path=xl/sharedStrings.xml><?xml version="1.0" encoding="utf-8"?>
<sst xmlns="http://schemas.openxmlformats.org/spreadsheetml/2006/main" count="50" uniqueCount="47">
  <si>
    <t>CITY OF SOUTH PADRE ISLAND</t>
  </si>
  <si>
    <t xml:space="preserve"> Based on December 2020 Transaction Volumes With Estimates</t>
  </si>
  <si>
    <t>Please include Unit Price for each item listed even if NO ACTIVITY is shown.  Also highlight any changes to descriptions or measurement units in both the written and electronic responses.</t>
  </si>
  <si>
    <t>Service</t>
  </si>
  <si>
    <t>Activity</t>
  </si>
  <si>
    <t>Unit Price</t>
  </si>
  <si>
    <t>Activity Charge</t>
  </si>
  <si>
    <t>Balance Assessment Fee</t>
  </si>
  <si>
    <t xml:space="preserve"> </t>
  </si>
  <si>
    <t>Premium Assessment Fee</t>
  </si>
  <si>
    <t>General Account Services</t>
  </si>
  <si>
    <t>Account Maintenance</t>
  </si>
  <si>
    <t>ACH Services</t>
  </si>
  <si>
    <t>ACH Debit/Credit</t>
  </si>
  <si>
    <t>ACH File Origination</t>
  </si>
  <si>
    <t>ACH Deposit</t>
  </si>
  <si>
    <t>ACH Payment</t>
  </si>
  <si>
    <t>ACH Positive Pay/Fraud Filter Acct Maint</t>
  </si>
  <si>
    <t>ACH Pos Pay/Fraud Filter Exception Item</t>
  </si>
  <si>
    <t>ACH Chargeback Fee</t>
  </si>
  <si>
    <t>Depository Services</t>
  </si>
  <si>
    <t>Return Item - Chargeback</t>
  </si>
  <si>
    <t>On Us</t>
  </si>
  <si>
    <t>Not On-US</t>
  </si>
  <si>
    <t>Deposit</t>
  </si>
  <si>
    <t>Cash Deposited at Branch</t>
  </si>
  <si>
    <t>Disbursement Services</t>
  </si>
  <si>
    <t>Cashed Check</t>
  </si>
  <si>
    <t>Check</t>
  </si>
  <si>
    <t>Positive Pay Items</t>
  </si>
  <si>
    <t>Positive  Pay Maintenance</t>
  </si>
  <si>
    <t>Positive Pay Exceptions Reported</t>
  </si>
  <si>
    <t>Post No Checks</t>
  </si>
  <si>
    <t>Online Stop Payment</t>
  </si>
  <si>
    <t>Wire &amp; Other Funds Transfer Service</t>
  </si>
  <si>
    <t>Transfer Deposit</t>
  </si>
  <si>
    <t>Transfer Withdrawal</t>
  </si>
  <si>
    <t>Incoming Wire</t>
  </si>
  <si>
    <t>Outgoing Wire</t>
  </si>
  <si>
    <t>Information Services</t>
  </si>
  <si>
    <t>Remote Deposit Capture</t>
  </si>
  <si>
    <t>EDI Advice Reporting</t>
  </si>
  <si>
    <t>* Link Security Fee</t>
  </si>
  <si>
    <t>Event Messaging Service - via Email or Text</t>
  </si>
  <si>
    <t>Monthly Total Estimated Fees (exluding one time charges)</t>
  </si>
  <si>
    <t>* Link Security is designed to protect users from financial malware and phishing attacks</t>
  </si>
  <si>
    <t>** Highlighted cells are estimated values for services requested but not currently reflected on the account analysis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</si>
</sst>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43" fontId="4" fillId="0" borderId="0" xfId="0" applyNumberFormat="1" applyFont="1"/>
    <xf numFmtId="43" fontId="4" fillId="0" borderId="9" xfId="0" applyNumberFormat="1" applyFont="1" applyBorder="1"/>
    <xf numFmtId="0" fontId="4" fillId="0" borderId="10" xfId="0" applyFont="1" applyBorder="1" applyAlignment="1">
      <alignment horizontal="right"/>
    </xf>
    <xf numFmtId="3" fontId="4" fillId="0" borderId="10" xfId="0" applyNumberFormat="1" applyFont="1" applyBorder="1" applyAlignment="1">
      <alignment horizontal="center"/>
    </xf>
    <xf numFmtId="43" fontId="4" fillId="0" borderId="5" xfId="0" applyNumberFormat="1" applyFont="1" applyBorder="1"/>
    <xf numFmtId="43" fontId="4" fillId="0" borderId="10" xfId="0" applyNumberFormat="1" applyFont="1" applyBorder="1"/>
    <xf numFmtId="0" fontId="4" fillId="0" borderId="1" xfId="0" applyFont="1" applyBorder="1"/>
    <xf numFmtId="0" fontId="4" fillId="0" borderId="11" xfId="0" applyFont="1" applyBorder="1" applyAlignment="1">
      <alignment horizontal="center"/>
    </xf>
    <xf numFmtId="43" fontId="4" fillId="0" borderId="2" xfId="0" applyNumberFormat="1" applyFont="1" applyBorder="1"/>
    <xf numFmtId="43" fontId="4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3" fontId="4" fillId="0" borderId="11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4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4" fillId="0" borderId="13" xfId="0" applyFont="1" applyBorder="1"/>
    <xf numFmtId="43" fontId="4" fillId="3" borderId="7" xfId="0" applyNumberFormat="1" applyFont="1" applyFill="1" applyBorder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4A5C-4BE7-4CE5-B1BE-06B18840C984}">
  <dimension ref="A1:D53"/>
  <sheetViews>
    <sheetView tabSelected="1" workbookViewId="0">
      <selection activeCell="I15" sqref="I15"/>
    </sheetView>
  </sheetViews>
  <sheetFormatPr defaultColWidth="7.5703125" defaultRowHeight="12.75" x14ac:dyDescent="0.2"/>
  <cols>
    <col min="1" max="1" width="37.7109375" style="4" customWidth="1"/>
    <col min="2" max="2" width="11.42578125" style="4" customWidth="1"/>
    <col min="3" max="3" width="10.85546875" style="4" customWidth="1"/>
    <col min="4" max="4" width="14" style="4" customWidth="1"/>
    <col min="5" max="5" width="42.140625" style="4" customWidth="1"/>
    <col min="6" max="16384" width="7.5703125" style="4"/>
  </cols>
  <sheetData>
    <row r="1" spans="1:4" x14ac:dyDescent="0.2">
      <c r="A1" s="1" t="s">
        <v>0</v>
      </c>
      <c r="B1" s="2"/>
      <c r="C1" s="2"/>
      <c r="D1" s="3"/>
    </row>
    <row r="2" spans="1:4" ht="13.5" thickBot="1" x14ac:dyDescent="0.25">
      <c r="A2" s="5" t="s">
        <v>1</v>
      </c>
      <c r="B2" s="6"/>
      <c r="C2" s="6"/>
      <c r="D2" s="7"/>
    </row>
    <row r="3" spans="1:4" ht="53.45" customHeight="1" thickBot="1" x14ac:dyDescent="0.25">
      <c r="A3" s="8" t="s">
        <v>2</v>
      </c>
      <c r="B3" s="9"/>
      <c r="C3" s="9"/>
      <c r="D3" s="10"/>
    </row>
    <row r="4" spans="1:4" s="14" customFormat="1" ht="28.15" customHeight="1" thickBot="1" x14ac:dyDescent="0.3">
      <c r="A4" s="11" t="s">
        <v>3</v>
      </c>
      <c r="B4" s="12" t="s">
        <v>4</v>
      </c>
      <c r="C4" s="13" t="s">
        <v>5</v>
      </c>
      <c r="D4" s="12" t="s">
        <v>6</v>
      </c>
    </row>
    <row r="5" spans="1:4" x14ac:dyDescent="0.2">
      <c r="A5" s="15"/>
      <c r="B5" s="16"/>
      <c r="C5" s="17"/>
      <c r="D5" s="16"/>
    </row>
    <row r="6" spans="1:4" x14ac:dyDescent="0.2">
      <c r="A6" s="18" t="s">
        <v>7</v>
      </c>
      <c r="B6" s="19"/>
      <c r="C6" s="20" t="s">
        <v>8</v>
      </c>
      <c r="D6" s="21" t="s">
        <v>8</v>
      </c>
    </row>
    <row r="7" spans="1:4" ht="13.5" thickBot="1" x14ac:dyDescent="0.25">
      <c r="A7" s="22" t="s">
        <v>9</v>
      </c>
      <c r="B7" s="23">
        <v>13285000</v>
      </c>
      <c r="C7" s="24"/>
      <c r="D7" s="25">
        <f>(+B7/1000)*C7</f>
        <v>0</v>
      </c>
    </row>
    <row r="8" spans="1:4" x14ac:dyDescent="0.2">
      <c r="A8" s="26"/>
      <c r="B8" s="27"/>
      <c r="C8" s="28"/>
      <c r="D8" s="29" t="s">
        <v>8</v>
      </c>
    </row>
    <row r="9" spans="1:4" x14ac:dyDescent="0.2">
      <c r="A9" s="18" t="s">
        <v>10</v>
      </c>
      <c r="B9" s="19"/>
      <c r="C9" s="20"/>
      <c r="D9" s="21"/>
    </row>
    <row r="10" spans="1:4" ht="13.5" thickBot="1" x14ac:dyDescent="0.25">
      <c r="A10" s="22" t="s">
        <v>11</v>
      </c>
      <c r="B10" s="30">
        <v>5</v>
      </c>
      <c r="C10" s="20"/>
      <c r="D10" s="21">
        <f>+B10*C10</f>
        <v>0</v>
      </c>
    </row>
    <row r="11" spans="1:4" x14ac:dyDescent="0.2">
      <c r="A11" s="31"/>
      <c r="B11" s="32"/>
      <c r="C11" s="29"/>
      <c r="D11" s="29"/>
    </row>
    <row r="12" spans="1:4" x14ac:dyDescent="0.2">
      <c r="A12" s="33" t="s">
        <v>12</v>
      </c>
      <c r="B12" s="30"/>
      <c r="C12" s="20"/>
      <c r="D12" s="21"/>
    </row>
    <row r="13" spans="1:4" ht="13.5" thickBot="1" x14ac:dyDescent="0.25">
      <c r="A13" s="22" t="s">
        <v>13</v>
      </c>
      <c r="B13" s="23">
        <v>519</v>
      </c>
      <c r="C13" s="24"/>
      <c r="D13" s="25">
        <f>+B13*C13</f>
        <v>0</v>
      </c>
    </row>
    <row r="14" spans="1:4" ht="13.5" thickBot="1" x14ac:dyDescent="0.25">
      <c r="A14" s="22" t="s">
        <v>14</v>
      </c>
      <c r="B14" s="23">
        <v>13</v>
      </c>
      <c r="C14" s="24"/>
      <c r="D14" s="25">
        <f t="shared" ref="D14:D19" si="0">+B14*C14</f>
        <v>0</v>
      </c>
    </row>
    <row r="15" spans="1:4" ht="13.5" thickBot="1" x14ac:dyDescent="0.25">
      <c r="A15" s="22" t="s">
        <v>15</v>
      </c>
      <c r="B15" s="23">
        <v>120</v>
      </c>
      <c r="C15" s="24"/>
      <c r="D15" s="25">
        <f t="shared" si="0"/>
        <v>0</v>
      </c>
    </row>
    <row r="16" spans="1:4" ht="13.5" thickBot="1" x14ac:dyDescent="0.25">
      <c r="A16" s="22" t="s">
        <v>16</v>
      </c>
      <c r="B16" s="23">
        <v>38</v>
      </c>
      <c r="C16" s="24"/>
      <c r="D16" s="25">
        <f t="shared" si="0"/>
        <v>0</v>
      </c>
    </row>
    <row r="17" spans="1:4" ht="13.5" thickBot="1" x14ac:dyDescent="0.25">
      <c r="A17" s="22" t="s">
        <v>17</v>
      </c>
      <c r="B17" s="34">
        <v>5</v>
      </c>
      <c r="C17" s="24"/>
      <c r="D17" s="25">
        <f t="shared" si="0"/>
        <v>0</v>
      </c>
    </row>
    <row r="18" spans="1:4" ht="13.5" thickBot="1" x14ac:dyDescent="0.25">
      <c r="A18" s="22" t="s">
        <v>18</v>
      </c>
      <c r="B18" s="34">
        <v>1</v>
      </c>
      <c r="C18" s="24"/>
      <c r="D18" s="25">
        <f t="shared" si="0"/>
        <v>0</v>
      </c>
    </row>
    <row r="19" spans="1:4" ht="13.5" thickBot="1" x14ac:dyDescent="0.25">
      <c r="A19" s="22" t="s">
        <v>19</v>
      </c>
      <c r="B19" s="34">
        <v>1</v>
      </c>
      <c r="C19" s="24"/>
      <c r="D19" s="25">
        <f t="shared" si="0"/>
        <v>0</v>
      </c>
    </row>
    <row r="20" spans="1:4" x14ac:dyDescent="0.2">
      <c r="A20" s="31"/>
      <c r="B20" s="30"/>
      <c r="C20" s="20"/>
      <c r="D20" s="21"/>
    </row>
    <row r="21" spans="1:4" x14ac:dyDescent="0.2">
      <c r="A21" s="18" t="s">
        <v>20</v>
      </c>
      <c r="B21" s="19"/>
      <c r="C21" s="20"/>
      <c r="D21" s="21"/>
    </row>
    <row r="22" spans="1:4" ht="13.5" thickBot="1" x14ac:dyDescent="0.25">
      <c r="A22" s="22" t="s">
        <v>21</v>
      </c>
      <c r="B22" s="34">
        <v>1</v>
      </c>
      <c r="C22" s="24"/>
      <c r="D22" s="25">
        <f t="shared" ref="D22:D26" si="1">+B22*C22</f>
        <v>0</v>
      </c>
    </row>
    <row r="23" spans="1:4" ht="13.5" thickBot="1" x14ac:dyDescent="0.25">
      <c r="A23" s="22" t="s">
        <v>22</v>
      </c>
      <c r="B23" s="23">
        <v>9</v>
      </c>
      <c r="C23" s="24"/>
      <c r="D23" s="25">
        <f t="shared" si="1"/>
        <v>0</v>
      </c>
    </row>
    <row r="24" spans="1:4" ht="13.5" thickBot="1" x14ac:dyDescent="0.25">
      <c r="A24" s="22" t="s">
        <v>23</v>
      </c>
      <c r="B24" s="23">
        <v>68</v>
      </c>
      <c r="C24" s="24"/>
      <c r="D24" s="25">
        <f t="shared" si="1"/>
        <v>0</v>
      </c>
    </row>
    <row r="25" spans="1:4" ht="13.5" thickBot="1" x14ac:dyDescent="0.25">
      <c r="A25" s="22" t="s">
        <v>24</v>
      </c>
      <c r="B25" s="23">
        <v>37</v>
      </c>
      <c r="C25" s="24"/>
      <c r="D25" s="25">
        <f t="shared" si="1"/>
        <v>0</v>
      </c>
    </row>
    <row r="26" spans="1:4" ht="13.5" thickBot="1" x14ac:dyDescent="0.25">
      <c r="A26" s="22" t="s">
        <v>25</v>
      </c>
      <c r="B26" s="34">
        <v>10000</v>
      </c>
      <c r="C26" s="24"/>
      <c r="D26" s="25">
        <f t="shared" si="1"/>
        <v>0</v>
      </c>
    </row>
    <row r="27" spans="1:4" x14ac:dyDescent="0.2">
      <c r="A27" s="35"/>
      <c r="B27" s="30"/>
      <c r="C27" s="20"/>
      <c r="D27" s="21"/>
    </row>
    <row r="28" spans="1:4" x14ac:dyDescent="0.2">
      <c r="A28" s="18" t="s">
        <v>26</v>
      </c>
      <c r="B28" s="19"/>
      <c r="C28" s="20"/>
      <c r="D28" s="21"/>
    </row>
    <row r="29" spans="1:4" ht="13.5" thickBot="1" x14ac:dyDescent="0.25">
      <c r="A29" s="22" t="s">
        <v>27</v>
      </c>
      <c r="B29" s="23">
        <v>36</v>
      </c>
      <c r="C29" s="24"/>
      <c r="D29" s="25">
        <f>+B29*C29</f>
        <v>0</v>
      </c>
    </row>
    <row r="30" spans="1:4" ht="13.5" thickBot="1" x14ac:dyDescent="0.25">
      <c r="A30" s="22" t="s">
        <v>28</v>
      </c>
      <c r="B30" s="23">
        <v>307</v>
      </c>
      <c r="C30" s="24"/>
      <c r="D30" s="25">
        <f t="shared" ref="D30" si="2">+B30*C30</f>
        <v>0</v>
      </c>
    </row>
    <row r="31" spans="1:4" ht="13.5" thickBot="1" x14ac:dyDescent="0.25">
      <c r="A31" s="22" t="s">
        <v>29</v>
      </c>
      <c r="B31" s="23">
        <v>48</v>
      </c>
      <c r="C31" s="24"/>
      <c r="D31" s="25">
        <f>+B31*C31</f>
        <v>0</v>
      </c>
    </row>
    <row r="32" spans="1:4" ht="13.5" thickBot="1" x14ac:dyDescent="0.25">
      <c r="A32" s="22" t="s">
        <v>30</v>
      </c>
      <c r="B32" s="23">
        <v>2</v>
      </c>
      <c r="C32" s="24"/>
      <c r="D32" s="25">
        <f t="shared" ref="D32:D35" si="3">+B32*C32</f>
        <v>0</v>
      </c>
    </row>
    <row r="33" spans="1:4" ht="13.5" thickBot="1" x14ac:dyDescent="0.25">
      <c r="A33" s="22" t="s">
        <v>31</v>
      </c>
      <c r="B33" s="34">
        <v>1</v>
      </c>
      <c r="C33" s="24"/>
      <c r="D33" s="25">
        <f t="shared" si="3"/>
        <v>0</v>
      </c>
    </row>
    <row r="34" spans="1:4" ht="13.5" thickBot="1" x14ac:dyDescent="0.25">
      <c r="A34" s="22" t="s">
        <v>32</v>
      </c>
      <c r="B34" s="34">
        <v>3</v>
      </c>
      <c r="C34" s="24"/>
      <c r="D34" s="25">
        <f t="shared" si="3"/>
        <v>0</v>
      </c>
    </row>
    <row r="35" spans="1:4" ht="13.5" thickBot="1" x14ac:dyDescent="0.25">
      <c r="A35" s="22" t="s">
        <v>33</v>
      </c>
      <c r="B35" s="34">
        <v>1</v>
      </c>
      <c r="C35" s="24"/>
      <c r="D35" s="25">
        <f t="shared" si="3"/>
        <v>0</v>
      </c>
    </row>
    <row r="36" spans="1:4" x14ac:dyDescent="0.2">
      <c r="A36" s="31"/>
      <c r="B36" s="30"/>
      <c r="C36" s="20"/>
      <c r="D36" s="21"/>
    </row>
    <row r="37" spans="1:4" x14ac:dyDescent="0.2">
      <c r="A37" s="18" t="s">
        <v>34</v>
      </c>
      <c r="B37" s="19"/>
      <c r="C37" s="20"/>
      <c r="D37" s="21"/>
    </row>
    <row r="38" spans="1:4" ht="13.5" thickBot="1" x14ac:dyDescent="0.25">
      <c r="A38" s="22" t="s">
        <v>35</v>
      </c>
      <c r="B38" s="23">
        <v>7</v>
      </c>
      <c r="C38" s="24"/>
      <c r="D38" s="25">
        <f>+B38*C38</f>
        <v>0</v>
      </c>
    </row>
    <row r="39" spans="1:4" ht="13.5" thickBot="1" x14ac:dyDescent="0.25">
      <c r="A39" s="22" t="s">
        <v>36</v>
      </c>
      <c r="B39" s="23">
        <v>7</v>
      </c>
      <c r="C39" s="24"/>
      <c r="D39" s="25">
        <f>+B39*C39</f>
        <v>0</v>
      </c>
    </row>
    <row r="40" spans="1:4" ht="13.5" thickBot="1" x14ac:dyDescent="0.25">
      <c r="A40" s="22" t="s">
        <v>37</v>
      </c>
      <c r="B40" s="23">
        <v>1</v>
      </c>
      <c r="C40" s="24"/>
      <c r="D40" s="25">
        <f>+B40*C40</f>
        <v>0</v>
      </c>
    </row>
    <row r="41" spans="1:4" ht="13.5" thickBot="1" x14ac:dyDescent="0.25">
      <c r="A41" s="22" t="s">
        <v>38</v>
      </c>
      <c r="B41" s="23">
        <v>1</v>
      </c>
      <c r="C41" s="24"/>
      <c r="D41" s="25">
        <f>+B41*C41</f>
        <v>0</v>
      </c>
    </row>
    <row r="42" spans="1:4" x14ac:dyDescent="0.2">
      <c r="A42" s="36"/>
      <c r="B42" s="19"/>
      <c r="C42" s="20"/>
      <c r="D42" s="21" t="s">
        <v>8</v>
      </c>
    </row>
    <row r="43" spans="1:4" x14ac:dyDescent="0.2">
      <c r="A43" s="18" t="s">
        <v>39</v>
      </c>
      <c r="B43" s="30"/>
      <c r="C43" s="20"/>
      <c r="D43" s="21"/>
    </row>
    <row r="44" spans="1:4" ht="13.5" thickBot="1" x14ac:dyDescent="0.25">
      <c r="A44" s="22" t="s">
        <v>40</v>
      </c>
      <c r="B44" s="23">
        <v>1</v>
      </c>
      <c r="C44" s="24"/>
      <c r="D44" s="25">
        <f t="shared" ref="D44:D47" si="4">+B44*C44</f>
        <v>0</v>
      </c>
    </row>
    <row r="45" spans="1:4" ht="13.5" thickBot="1" x14ac:dyDescent="0.25">
      <c r="A45" s="22" t="s">
        <v>41</v>
      </c>
      <c r="B45" s="23">
        <v>1</v>
      </c>
      <c r="C45" s="24"/>
      <c r="D45" s="25">
        <f t="shared" si="4"/>
        <v>0</v>
      </c>
    </row>
    <row r="46" spans="1:4" ht="13.5" thickBot="1" x14ac:dyDescent="0.25">
      <c r="A46" s="22" t="s">
        <v>42</v>
      </c>
      <c r="B46" s="23">
        <v>1</v>
      </c>
      <c r="C46" s="24"/>
      <c r="D46" s="25">
        <f t="shared" si="4"/>
        <v>0</v>
      </c>
    </row>
    <row r="47" spans="1:4" ht="13.5" thickBot="1" x14ac:dyDescent="0.25">
      <c r="A47" s="22" t="s">
        <v>43</v>
      </c>
      <c r="B47" s="34">
        <v>21</v>
      </c>
      <c r="C47" s="24"/>
      <c r="D47" s="25">
        <f t="shared" si="4"/>
        <v>0</v>
      </c>
    </row>
    <row r="48" spans="1:4" ht="13.5" thickBot="1" x14ac:dyDescent="0.25">
      <c r="A48" s="31"/>
      <c r="B48" s="23"/>
      <c r="C48" s="20"/>
      <c r="D48" s="25"/>
    </row>
    <row r="49" spans="1:4" ht="13.5" thickBot="1" x14ac:dyDescent="0.25">
      <c r="A49" s="37" t="s">
        <v>44</v>
      </c>
      <c r="B49" s="38"/>
      <c r="C49" s="39"/>
      <c r="D49" s="40">
        <f>SUM(D7:D48)</f>
        <v>0</v>
      </c>
    </row>
    <row r="51" spans="1:4" ht="30" customHeight="1" x14ac:dyDescent="0.2">
      <c r="A51" s="41" t="s">
        <v>45</v>
      </c>
      <c r="B51" s="41"/>
      <c r="C51" s="41"/>
      <c r="D51" s="41"/>
    </row>
    <row r="52" spans="1:4" x14ac:dyDescent="0.2">
      <c r="A52" s="41" t="s">
        <v>46</v>
      </c>
      <c r="B52" s="41"/>
      <c r="C52" s="41"/>
      <c r="D52" s="41"/>
    </row>
    <row r="53" spans="1:4" x14ac:dyDescent="0.2">
      <c r="A53" s="41"/>
      <c r="B53" s="41"/>
      <c r="C53" s="41"/>
      <c r="D53" s="41"/>
    </row>
  </sheetData>
  <mergeCells count="5">
    <mergeCell ref="A1:D1"/>
    <mergeCell ref="A2:D2"/>
    <mergeCell ref="A3:D3"/>
    <mergeCell ref="A51:D51"/>
    <mergeCell ref="A52:D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 - 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Ross</dc:creator>
  <cp:lastModifiedBy>Tom Ross</cp:lastModifiedBy>
  <dcterms:created xsi:type="dcterms:W3CDTF">2021-02-17T17:11:32Z</dcterms:created>
  <dcterms:modified xsi:type="dcterms:W3CDTF">2021-02-17T17:12:54Z</dcterms:modified>
</cp:coreProperties>
</file>